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910" tabRatio="829"/>
  </bookViews>
  <sheets>
    <sheet name="Portada" sheetId="1" r:id="rId1"/>
    <sheet name="22-QUERÉTARO ARTEAGA" sheetId="2" r:id="rId2"/>
  </sheets>
  <definedNames>
    <definedName name="_xlnm.Print_Area" localSheetId="1">'22-QUERÉTARO ARTEAGA'!$B$1:$V$37</definedName>
    <definedName name="_xlnm.Print_Area" localSheetId="0">Portada!$B$1:$AD$68</definedName>
    <definedName name="_xlnm.Print_Titles" localSheetId="1">'22-QUERÉTARO ARTEAGA'!$1:$4</definedName>
    <definedName name="_xlnm.Print_Titles" localSheetId="0">Portada!$1:$4</definedName>
  </definedNames>
  <calcPr calcId="162913"/>
</workbook>
</file>

<file path=xl/calcChain.xml><?xml version="1.0" encoding="utf-8"?>
<calcChain xmlns="http://schemas.openxmlformats.org/spreadsheetml/2006/main">
  <c r="U23" i="2" l="1"/>
  <c r="U21" i="2"/>
  <c r="U20" i="2"/>
  <c r="U18" i="2"/>
  <c r="U17" i="2"/>
  <c r="U15" i="2"/>
  <c r="U14" i="2"/>
  <c r="U12" i="2"/>
  <c r="U11" i="2"/>
</calcChain>
</file>

<file path=xl/sharedStrings.xml><?xml version="1.0" encoding="utf-8"?>
<sst xmlns="http://schemas.openxmlformats.org/spreadsheetml/2006/main" count="106" uniqueCount="82">
  <si>
    <t>Informes sobre la Situación Económica,
las Finanzas Públicas y la Deuda Pública</t>
  </si>
  <si>
    <t>Tercer Trimestre 2017</t>
  </si>
  <si>
    <t>33
Aportaciones Federales para Entidades Federativas y Municipios</t>
  </si>
  <si>
    <t>Programas presupuestarios cuya MIR se incluye en el reporte</t>
  </si>
  <si>
    <t xml:space="preserve">I-005 - FORTAMUN
</t>
  </si>
  <si>
    <t>Informes sobre la Situación Económica, las Finanzas Públicas y la Deuda Pública</t>
  </si>
  <si>
    <t>DATOS DEL PROGRAMA</t>
  </si>
  <si>
    <t>Programa presupuestario</t>
  </si>
  <si>
    <t>I-005</t>
  </si>
  <si>
    <t>FORTAMUN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</si>
  <si>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</si>
  <si>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</si>
  <si>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</si>
  <si>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</si>
  <si>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A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</si>
  <si>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</si>
  <si>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</si>
  <si>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</si>
  <si>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</si>
  <si>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</si>
  <si>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</si>
  <si>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</si>
  <si>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</si>
  <si>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Desarrollo Regional</t>
  </si>
  <si>
    <t>Actividad Institucional</t>
  </si>
  <si>
    <t>6 - Fondo de Aportaciones para el Fortalecimiento de los Municipios y de las Demarcaciones Territoriales del Distrito Federal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</si>
  <si>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</si>
  <si>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</si>
  <si>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</si>
  <si>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</si>
  <si>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</si>
  <si>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</si>
  <si>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</si>
  <si>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</si>
  <si>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</si>
  <si>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</si>
  <si>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</si>
  <si>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</si>
  <si>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</si>
  <si>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</si>
  <si>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</si>
  <si>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Fin</t>
  </si>
  <si>
    <t>Contribuir a impulsar el fortalecimiento del federalismo fiscal para que las Entidades Federativas y Municipios puedan lograr y preservar el equilibrio de sus finanzas públicas. mediante la optimización en la aplicación de los recursos públicos federales transferidos.</t>
  </si>
  <si>
    <t>Mejora de la calidad crediticia estatal acumulada</t>
  </si>
  <si>
    <t>La MCCEA es un contador simple de la mejora o deterioro en la calidad crediticia agregada de las entidades federativas.  Dónde: MCCEA= ¿_(i=1)^32¿ICC¿_(i,t)   ¿ICC¿_i=1 si ¿MMC¿_(i,t )&gt; ¿MCC¿_(i,13)  ¿ICC¿_i=0 si ¿MMC¿_(i,t )= ¿MCC¿_(i,13)  ¿ICC¿_i=1 si ¿MMC¿_(i,t )&lt; ¿MCC¿_(i,13)  Es el indicador de evolución de calidad crediticia de la entidad i en el año de medición t. Este indicador puede tomar los valores 1, 0 y 1, dependiendo de¿MCC¿_(i,t).  Es la menor calificación crediticia quirografaria otorgada por alguna de las calificadoras reconocidas en el país, de la entidad i en el año de medición t. En caso de que una entidad que hubiera tenido calificación dejara de estar calificada, se considerará como una disminución</t>
  </si>
  <si>
    <t/>
  </si>
  <si>
    <t>Estratégico-Eficacia-Anual</t>
  </si>
  <si>
    <t>N/A</t>
  </si>
  <si>
    <t>Administración Pública Federal</t>
  </si>
  <si>
    <t>Índice de Aplicación Prioritaria de Recursos</t>
  </si>
  <si>
    <t xml:space="preserve">((Gasto ejercido en Obligaciones Financieras + Gasto ejercido en Pago por Derechos de Agua + Gasto ejercido en Seguridad Pública + Gasto ejercido en Inversión) / (Gasto total ejercido del FORTAMUN DF)) * 100     </t>
  </si>
  <si>
    <t>Porcentaje</t>
  </si>
  <si>
    <t>Municipal</t>
  </si>
  <si>
    <t>22-QUERÉTARO ARTEAGA</t>
  </si>
  <si>
    <t>10 - Landa de Matamoros</t>
  </si>
  <si>
    <t>Actividad</t>
  </si>
  <si>
    <t>Aplicación de los recursos federales transferidos a los municipios y a las demarcaciones territoriales, en los destinos de gasto establecidos en la Ley de Coordinación Fiscal.</t>
  </si>
  <si>
    <t>Índice en el Ejercicio de Recursos</t>
  </si>
  <si>
    <t>(Gasto ejercido del FORTAMUN DF por el municipio o demarcación territorial / Monto anual aprobado del FORTAMUN DF al municipio o demarcación territorial)*100</t>
  </si>
  <si>
    <t>Gestión-Eficacia-Trimestral</t>
  </si>
  <si>
    <t>Componente</t>
  </si>
  <si>
    <t>Recursos federales transferidos a los municipios y  a las demarcaciones territoriales del Distrito Federal, aplicados en los destinos de gasto establecidos en la Ley de Coordinación Fiscal.</t>
  </si>
  <si>
    <t>Porcentaje de avance en las metas</t>
  </si>
  <si>
    <t>(Promedio de avance en las metas porcentuales de i / Promedio de las metas programadas porcentuales de i ) * 100</t>
  </si>
  <si>
    <t>Estratégico-Eficacia-Trimestral</t>
  </si>
  <si>
    <t>Propósito</t>
  </si>
  <si>
    <t>Los municipios y las demarcaciones territoriales del Distrito Federal reciben la transferencia de recursos federales para el fortalecimiento de sus finanzas públicas municipales.</t>
  </si>
  <si>
    <t>Índice de Dependencia Financiera</t>
  </si>
  <si>
    <t>(Recursos ministrados del FORTAMUN DF al municipio o demarcación territorial / Ingresos propios registrados por el municipio o demarcación territorial del Distrito Federal)</t>
  </si>
  <si>
    <t>Otra</t>
  </si>
  <si>
    <t>Estratégico-Eficacia-Semestral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</si>
  <si>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</si>
  <si>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</si>
  <si>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Mejora de la calidad crediticia estatal acumulada
</t>
    </r>
    <r>
      <rPr>
        <sz val="10"/>
        <rFont val="Soberana Sans"/>
        <family val="2"/>
      </rPr>
      <t>Sin información</t>
    </r>
  </si>
  <si>
    <r>
      <t xml:space="preserve">Índice de Aplicación Prioritaria de Recursos
</t>
    </r>
    <r>
      <rPr>
        <sz val="10"/>
        <rFont val="Soberana Sans"/>
        <family val="2"/>
      </rPr>
      <t xml:space="preserve">10 - Landa de Matamoros  
</t>
    </r>
  </si>
  <si>
    <r>
      <t xml:space="preserve">Índice en el Ejercicio de Recursos
</t>
    </r>
    <r>
      <rPr>
        <sz val="10"/>
        <rFont val="Soberana Sans"/>
        <family val="2"/>
      </rPr>
      <t xml:space="preserve">10 - Landa de Matamoros  
</t>
    </r>
  </si>
  <si>
    <r>
      <t xml:space="preserve">Porcentaje de avance en las metas
</t>
    </r>
    <r>
      <rPr>
        <sz val="10"/>
        <rFont val="Soberana Sans"/>
        <family val="2"/>
      </rPr>
      <t xml:space="preserve">10 - Landa de Matamoros  EL INDICADOR SE ELEVA DEBIDO A QUE LO EJERCIDO EN ALGUNAS PARTIDAS PRESUPUESTALES ES MAYOR A LO MINISTRADO
</t>
    </r>
  </si>
  <si>
    <r>
      <t xml:space="preserve">Índice de Dependencia Financiera
</t>
    </r>
    <r>
      <rPr>
        <sz val="10"/>
        <rFont val="Soberana Sans"/>
        <family val="2"/>
      </rPr>
      <t xml:space="preserve">10 - Landa de Matamoros  SE AUMENTARON LOS INGRESOS PROPIOS PORQUE EN ESTE SEMESTRE MAS PERSONAS ACUDIERON A PAGAR EL IMPUESTO PREDIAL 
</t>
    </r>
  </si>
  <si>
    <t>C.P. JUANITA GUERRERO MEJIA                                                                                                                   DIR. DE TESORERIA                                                                                                                                 LANDA DE MATAMOROS, QRO.</t>
  </si>
  <si>
    <t>C. HONORINA AMADOR COVARRUBIAS                                                                                                                                                   PRESIDENTE MUNCIPAL                                                                                                 LANDA DE MATAMOROS, QRO.</t>
  </si>
  <si>
    <t>ING. MARGARITO CRUZ MARTINEZ                                                                                                                   DIR. DE DESARROLLO URBANO Y OBRAS PUBLICAS                                                                      LANDA DE MATAMOROS, QRO.</t>
  </si>
  <si>
    <t>LIC. ELIDA SALINAS CHAVEZ                                                                                                                    CONTRALOR MUNICIPAL                                                                                                             LANDA DE MATAMOROS, QRO.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</si>
</sst>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$&quot;#,##0"/>
  </numFmts>
  <fonts count="34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Soberana Sans"/>
      <family val="2"/>
    </font>
    <font>
      <b/>
      <sz val="10"/>
      <name val="Soberana Sans"/>
      <family val="1"/>
    </font>
    <font>
      <sz val="10"/>
      <name val="Soberana Sans"/>
      <family val="2"/>
    </font>
    <font>
      <b/>
      <sz val="12"/>
      <name val="Soberana Sans"/>
      <family val="2"/>
    </font>
    <font>
      <b/>
      <sz val="16"/>
      <color indexed="8"/>
      <name val="Soberana Titular"/>
      <family val="3"/>
    </font>
    <font>
      <b/>
      <sz val="14"/>
      <color indexed="23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1"/>
      <name val="Soberana Sans"/>
      <family val="1"/>
    </font>
    <font>
      <sz val="11"/>
      <color indexed="8"/>
      <name val="Soberana Sans"/>
      <family val="1"/>
    </font>
    <font>
      <sz val="10"/>
      <name val="Soberana Sans"/>
      <family val="1"/>
    </font>
    <font>
      <b/>
      <sz val="10"/>
      <name val="Soberana Sans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3" fillId="0" borderId="0" xfId="0" applyFont="1" applyFill="1" applyAlignment="1">
      <alignment vertical="center"/>
    </xf>
    <xf numFmtId="0" fontId="27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8" fillId="35" borderId="10" xfId="0" applyFont="1" applyFill="1" applyBorder="1" applyAlignment="1">
      <alignment horizontal="centerContinuous" vertical="center"/>
    </xf>
    <xf numFmtId="0" fontId="29" fillId="35" borderId="11" xfId="0" applyFont="1" applyFill="1" applyBorder="1" applyAlignment="1">
      <alignment horizontal="centerContinuous" vertical="center"/>
    </xf>
    <xf numFmtId="0" fontId="29" fillId="35" borderId="11" xfId="0" applyFont="1" applyFill="1" applyBorder="1" applyAlignment="1">
      <alignment horizontal="centerContinuous" vertical="center" wrapText="1"/>
    </xf>
    <xf numFmtId="0" fontId="29" fillId="35" borderId="12" xfId="0" applyFont="1" applyFill="1" applyBorder="1" applyAlignment="1">
      <alignment horizontal="centerContinuous" vertical="center" wrapText="1"/>
    </xf>
    <xf numFmtId="0" fontId="18" fillId="0" borderId="13" xfId="0" applyFont="1" applyBorder="1" applyAlignment="1">
      <alignment vertical="top" wrapText="1"/>
    </xf>
    <xf numFmtId="0" fontId="30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18" fillId="0" borderId="14" xfId="0" applyFont="1" applyBorder="1" applyAlignment="1">
      <alignment vertical="top" wrapText="1"/>
    </xf>
    <xf numFmtId="0" fontId="20" fillId="0" borderId="14" xfId="0" applyFont="1" applyBorder="1" applyAlignment="1">
      <alignment horizontal="center" vertical="top" wrapText="1"/>
    </xf>
    <xf numFmtId="0" fontId="18" fillId="0" borderId="14" xfId="0" applyFont="1" applyFill="1" applyBorder="1" applyAlignment="1">
      <alignment vertical="top" wrapText="1"/>
    </xf>
    <xf numFmtId="0" fontId="18" fillId="0" borderId="19" xfId="0" applyFont="1" applyBorder="1" applyAlignment="1">
      <alignment horizontal="justify" vertical="top" wrapText="1"/>
    </xf>
    <xf numFmtId="0" fontId="18" fillId="0" borderId="20" xfId="0" applyFont="1" applyBorder="1" applyAlignment="1">
      <alignment horizontal="right" vertical="top" wrapText="1"/>
    </xf>
    <xf numFmtId="0" fontId="0" fillId="0" borderId="20" xfId="0" applyBorder="1" applyAlignment="1">
      <alignment vertical="top" wrapText="1"/>
    </xf>
    <xf numFmtId="0" fontId="18" fillId="0" borderId="20" xfId="0" applyFont="1" applyBorder="1" applyAlignment="1">
      <alignment vertical="top" wrapText="1"/>
    </xf>
    <xf numFmtId="0" fontId="20" fillId="0" borderId="20" xfId="0" applyFont="1" applyBorder="1" applyAlignment="1">
      <alignment vertical="top" wrapText="1"/>
    </xf>
    <xf numFmtId="4" fontId="18" fillId="36" borderId="38" xfId="0" applyNumberFormat="1" applyFont="1" applyFill="1" applyBorder="1" applyAlignment="1">
      <alignment horizontal="center" vertical="center" wrapText="1"/>
    </xf>
    <xf numFmtId="4" fontId="18" fillId="36" borderId="39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Alignment="1">
      <alignment vertical="top" wrapText="1"/>
    </xf>
    <xf numFmtId="4" fontId="18" fillId="0" borderId="40" xfId="0" applyNumberFormat="1" applyFont="1" applyFill="1" applyBorder="1" applyAlignment="1">
      <alignment vertical="top" wrapText="1"/>
    </xf>
    <xf numFmtId="4" fontId="20" fillId="0" borderId="41" xfId="0" applyNumberFormat="1" applyFont="1" applyBorder="1" applyAlignment="1">
      <alignment horizontal="right" vertical="top" wrapText="1"/>
    </xf>
    <xf numFmtId="4" fontId="32" fillId="0" borderId="42" xfId="0" applyNumberFormat="1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164" fontId="3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4" fontId="20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20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28" fillId="35" borderId="10" xfId="0" applyFont="1" applyFill="1" applyBorder="1" applyAlignment="1">
      <alignment horizontal="left" vertical="center"/>
    </xf>
    <xf numFmtId="0" fontId="29" fillId="35" borderId="11" xfId="0" applyFont="1" applyFill="1" applyBorder="1" applyAlignment="1">
      <alignment horizontal="left" vertical="center"/>
    </xf>
    <xf numFmtId="0" fontId="29" fillId="35" borderId="11" xfId="0" applyFont="1" applyFill="1" applyBorder="1" applyAlignment="1">
      <alignment horizontal="left" vertical="center" wrapText="1"/>
    </xf>
    <xf numFmtId="0" fontId="29" fillId="35" borderId="12" xfId="0" applyFont="1" applyFill="1" applyBorder="1" applyAlignment="1">
      <alignment horizontal="left" vertical="center" wrapText="1"/>
    </xf>
    <xf numFmtId="0" fontId="22" fillId="33" borderId="0" xfId="0" applyFont="1" applyFill="1" applyAlignment="1">
      <alignment horizontal="center" vertical="center" wrapText="1"/>
    </xf>
    <xf numFmtId="0" fontId="24" fillId="34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5" fillId="0" borderId="0" xfId="0" applyFont="1" applyAlignment="1">
      <alignment horizontal="justify" vertical="top" wrapText="1"/>
    </xf>
    <xf numFmtId="0" fontId="18" fillId="0" borderId="47" xfId="0" applyFont="1" applyFill="1" applyBorder="1" applyAlignment="1">
      <alignment horizontal="justify" vertical="top" wrapText="1"/>
    </xf>
    <xf numFmtId="0" fontId="18" fillId="0" borderId="49" xfId="0" applyFont="1" applyFill="1" applyBorder="1" applyAlignment="1">
      <alignment horizontal="justify" vertical="top" wrapText="1"/>
    </xf>
    <xf numFmtId="0" fontId="18" fillId="0" borderId="48" xfId="0" applyFont="1" applyFill="1" applyBorder="1" applyAlignment="1">
      <alignment horizontal="justify" vertical="top" wrapText="1"/>
    </xf>
    <xf numFmtId="4" fontId="19" fillId="35" borderId="43" xfId="0" applyNumberFormat="1" applyFont="1" applyFill="1" applyBorder="1" applyAlignment="1">
      <alignment horizontal="left" vertical="center" wrapText="1"/>
    </xf>
    <xf numFmtId="4" fontId="19" fillId="35" borderId="14" xfId="0" applyNumberFormat="1" applyFont="1" applyFill="1" applyBorder="1" applyAlignment="1">
      <alignment horizontal="left" vertical="center" wrapText="1"/>
    </xf>
    <xf numFmtId="4" fontId="19" fillId="35" borderId="44" xfId="0" applyNumberFormat="1" applyFont="1" applyFill="1" applyBorder="1" applyAlignment="1">
      <alignment horizontal="left" vertical="center" wrapText="1"/>
    </xf>
    <xf numFmtId="0" fontId="32" fillId="0" borderId="41" xfId="0" applyFont="1" applyFill="1" applyBorder="1" applyAlignment="1">
      <alignment horizontal="justify" vertical="top" wrapText="1"/>
    </xf>
    <xf numFmtId="0" fontId="18" fillId="0" borderId="45" xfId="0" applyFont="1" applyFill="1" applyBorder="1" applyAlignment="1">
      <alignment horizontal="justify" vertical="top" wrapText="1"/>
    </xf>
    <xf numFmtId="0" fontId="18" fillId="0" borderId="41" xfId="0" applyFont="1" applyFill="1" applyBorder="1" applyAlignment="1">
      <alignment horizontal="justify" vertical="top" wrapText="1"/>
    </xf>
    <xf numFmtId="0" fontId="18" fillId="0" borderId="46" xfId="0" applyFont="1" applyFill="1" applyBorder="1" applyAlignment="1">
      <alignment horizontal="justify" vertical="top" wrapText="1"/>
    </xf>
    <xf numFmtId="0" fontId="18" fillId="36" borderId="25" xfId="0" applyFont="1" applyFill="1" applyBorder="1" applyAlignment="1">
      <alignment horizontal="center" vertical="center" wrapText="1"/>
    </xf>
    <xf numFmtId="0" fontId="18" fillId="36" borderId="38" xfId="0" applyFont="1" applyFill="1" applyBorder="1" applyAlignment="1">
      <alignment horizontal="center" vertical="center" wrapText="1"/>
    </xf>
    <xf numFmtId="0" fontId="18" fillId="36" borderId="0" xfId="0" applyFont="1" applyFill="1" applyBorder="1" applyAlignment="1">
      <alignment horizontal="center" vertical="top" wrapText="1"/>
    </xf>
    <xf numFmtId="0" fontId="18" fillId="36" borderId="29" xfId="0" applyFont="1" applyFill="1" applyBorder="1" applyAlignment="1">
      <alignment horizontal="center"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justify" vertical="top" wrapText="1"/>
    </xf>
    <xf numFmtId="0" fontId="18" fillId="36" borderId="22" xfId="0" applyFont="1" applyFill="1" applyBorder="1" applyAlignment="1">
      <alignment horizontal="justify" vertical="center" wrapText="1"/>
    </xf>
    <xf numFmtId="0" fontId="18" fillId="36" borderId="24" xfId="0" applyFont="1" applyFill="1" applyBorder="1" applyAlignment="1">
      <alignment horizontal="justify" vertical="center" wrapText="1"/>
    </xf>
    <xf numFmtId="0" fontId="18" fillId="36" borderId="23" xfId="0" applyFont="1" applyFill="1" applyBorder="1" applyAlignment="1">
      <alignment horizontal="justify" vertical="center" wrapText="1"/>
    </xf>
    <xf numFmtId="0" fontId="18" fillId="36" borderId="25" xfId="0" applyFont="1" applyFill="1" applyBorder="1" applyAlignment="1">
      <alignment horizontal="justify" vertical="center" wrapText="1"/>
    </xf>
    <xf numFmtId="0" fontId="18" fillId="36" borderId="26" xfId="0" applyFont="1" applyFill="1" applyBorder="1" applyAlignment="1">
      <alignment horizontal="justify" vertical="center" wrapText="1"/>
    </xf>
    <xf numFmtId="0" fontId="18" fillId="36" borderId="0" xfId="0" applyFont="1" applyFill="1" applyBorder="1" applyAlignment="1">
      <alignment horizontal="justify" vertical="center" wrapText="1"/>
    </xf>
    <xf numFmtId="0" fontId="18" fillId="36" borderId="29" xfId="0" applyFont="1" applyFill="1" applyBorder="1" applyAlignment="1">
      <alignment horizontal="justify" vertical="center" wrapText="1"/>
    </xf>
    <xf numFmtId="0" fontId="18" fillId="36" borderId="27" xfId="0" applyFont="1" applyFill="1" applyBorder="1" applyAlignment="1">
      <alignment horizontal="justify" vertical="center" wrapText="1"/>
    </xf>
    <xf numFmtId="0" fontId="18" fillId="36" borderId="28" xfId="0" applyFont="1" applyFill="1" applyBorder="1" applyAlignment="1">
      <alignment horizontal="justify" vertical="center" wrapText="1"/>
    </xf>
    <xf numFmtId="0" fontId="18" fillId="36" borderId="30" xfId="0" applyFont="1" applyFill="1" applyBorder="1" applyAlignment="1">
      <alignment horizontal="center" vertical="center" wrapText="1"/>
    </xf>
    <xf numFmtId="0" fontId="18" fillId="36" borderId="32" xfId="0" applyFont="1" applyFill="1" applyBorder="1" applyAlignment="1">
      <alignment horizontal="center" vertical="center" wrapText="1"/>
    </xf>
    <xf numFmtId="0" fontId="18" fillId="36" borderId="31" xfId="0" applyFont="1" applyFill="1" applyBorder="1" applyAlignment="1">
      <alignment horizontal="center" vertical="center" wrapText="1"/>
    </xf>
    <xf numFmtId="0" fontId="18" fillId="36" borderId="33" xfId="0" applyFont="1" applyFill="1" applyBorder="1" applyAlignment="1">
      <alignment horizontal="center" vertical="center" wrapText="1"/>
    </xf>
    <xf numFmtId="0" fontId="18" fillId="36" borderId="35" xfId="0" applyFont="1" applyFill="1" applyBorder="1" applyAlignment="1">
      <alignment horizontal="center" vertical="center" wrapText="1"/>
    </xf>
    <xf numFmtId="0" fontId="18" fillId="36" borderId="34" xfId="0" applyFont="1" applyFill="1" applyBorder="1" applyAlignment="1">
      <alignment horizontal="center" vertical="center" wrapText="1"/>
    </xf>
    <xf numFmtId="0" fontId="18" fillId="36" borderId="36" xfId="0" applyFont="1" applyFill="1" applyBorder="1" applyAlignment="1">
      <alignment horizontal="center" vertical="center" wrapText="1"/>
    </xf>
    <xf numFmtId="0" fontId="18" fillId="36" borderId="37" xfId="0" applyFont="1" applyFill="1" applyBorder="1" applyAlignment="1">
      <alignment horizontal="center" vertical="center" wrapText="1"/>
    </xf>
    <xf numFmtId="0" fontId="26" fillId="33" borderId="0" xfId="0" applyFont="1" applyFill="1" applyAlignment="1">
      <alignment horizontal="center" vertical="center" wrapText="1"/>
    </xf>
    <xf numFmtId="0" fontId="31" fillId="0" borderId="14" xfId="0" applyFont="1" applyBorder="1" applyAlignment="1">
      <alignment horizontal="justify" vertical="top" wrapText="1"/>
    </xf>
    <xf numFmtId="0" fontId="20" fillId="0" borderId="14" xfId="0" applyFont="1" applyBorder="1" applyAlignment="1">
      <alignment horizontal="justify" vertical="top" wrapText="1"/>
    </xf>
    <xf numFmtId="0" fontId="20" fillId="0" borderId="15" xfId="0" applyFont="1" applyFill="1" applyBorder="1" applyAlignment="1">
      <alignment horizontal="justify" vertical="center" wrapText="1"/>
    </xf>
    <xf numFmtId="0" fontId="20" fillId="0" borderId="16" xfId="0" applyFont="1" applyBorder="1" applyAlignment="1">
      <alignment horizontal="justify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top" wrapText="1"/>
    </xf>
    <xf numFmtId="0" fontId="33" fillId="0" borderId="0" xfId="0" applyFont="1" applyAlignment="1">
      <alignment vertical="top" wrapText="1"/>
    </xf>
    <xf numFmtId="165" fontId="33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165" fontId="33" fillId="0" borderId="0" xfId="0" applyNumberFormat="1" applyFont="1" applyFill="1" applyBorder="1" applyAlignment="1">
      <alignment horizontal="left" vertical="center" wrapText="1"/>
    </xf>
    <xf numFmtId="165" fontId="33" fillId="0" borderId="0" xfId="0" applyNumberFormat="1" applyFont="1" applyFill="1" applyBorder="1" applyAlignment="1">
      <alignment vertical="center" wrapText="1"/>
    </xf>
    <xf numFmtId="0" fontId="33" fillId="0" borderId="0" xfId="0" applyNumberFormat="1" applyFont="1" applyFill="1" applyBorder="1" applyAlignment="1" applyProtection="1"/>
    <xf numFmtId="0" fontId="33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tabSelected="1" view="pageBreakPreview" zoomScale="80" zoomScaleNormal="80" zoomScaleSheetLayoutView="80" workbookViewId="0">
      <selection activeCell="D50" sqref="D50:AB66"/>
    </sheetView>
  </sheetViews>
  <sheetFormatPr baseColWidth="10" defaultColWidth="11.42578125" defaultRowHeight="12.75"/>
  <cols>
    <col min="1" max="1" width="4" style="1" customWidth="1"/>
  </cols>
  <sheetData>
    <row r="1" spans="1:30" ht="48" customHeight="1">
      <c r="A1" s="2"/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3" t="s">
        <v>1</v>
      </c>
    </row>
    <row r="2" spans="1:30" ht="13.5" customHeight="1"/>
    <row r="3" spans="1:30" ht="13.5" customHeight="1"/>
    <row r="4" spans="1:30" ht="13.5" customHeight="1"/>
    <row r="5" spans="1:30" ht="13.5" customHeight="1"/>
    <row r="6" spans="1:30" ht="13.5" customHeight="1"/>
    <row r="7" spans="1:30" ht="13.5" customHeight="1"/>
    <row r="8" spans="1:30" ht="13.5" customHeight="1"/>
    <row r="9" spans="1:30" ht="13.5" customHeight="1"/>
    <row r="10" spans="1:30" ht="13.5" customHeight="1"/>
    <row r="11" spans="1:30" ht="13.5" customHeight="1">
      <c r="B11" s="43" t="s">
        <v>2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spans="1:30" ht="13.5" customHeight="1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spans="1:30" ht="13.5" customHeight="1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</row>
    <row r="14" spans="1:30" ht="13.5" customHeight="1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</row>
    <row r="15" spans="1:30" ht="13.5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1:30" ht="13.5" customHeight="1"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spans="2:30" ht="13.5" customHeight="1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spans="2:30" ht="13.5" customHeight="1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pans="2:30" ht="13.5" customHeight="1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pans="2:30" ht="13.5" customHeight="1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</row>
    <row r="21" spans="2:30" ht="13.5" customHeight="1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</row>
    <row r="22" spans="2:30" ht="13.5" customHeight="1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</row>
    <row r="23" spans="2:30" ht="13.5" customHeight="1"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</row>
    <row r="24" spans="2:30" ht="13.5" customHeight="1"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</row>
    <row r="25" spans="2:30" ht="13.5" customHeight="1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</row>
    <row r="26" spans="2:30" ht="13.5" customHeight="1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</row>
    <row r="27" spans="2:30" ht="13.5" customHeight="1"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</row>
    <row r="28" spans="2:30" ht="13.5" customHeight="1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</row>
    <row r="29" spans="2:30" ht="13.5" customHeight="1"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</row>
    <row r="30" spans="2:30" ht="13.5" customHeight="1"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</row>
    <row r="31" spans="2:30" ht="13.5" customHeight="1"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</row>
    <row r="32" spans="2:30" ht="13.5" customHeight="1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</row>
    <row r="33" spans="2:30" ht="13.5" customHeight="1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</row>
    <row r="34" spans="2:30" ht="13.5" customHeight="1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44" t="s">
        <v>3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</row>
    <row r="50" spans="4:28" ht="13.5" customHeight="1">
      <c r="D50" s="45" t="s">
        <v>4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</row>
    <row r="51" spans="4:28" ht="13.5" customHeight="1"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</row>
    <row r="52" spans="4:28" ht="13.5" customHeight="1"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</row>
    <row r="53" spans="4:28" ht="13.5" customHeight="1"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</row>
    <row r="54" spans="4:28" ht="13.5" customHeight="1"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</row>
    <row r="55" spans="4:28" ht="13.5" customHeight="1"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</row>
    <row r="56" spans="4:28" ht="13.5" customHeight="1"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</row>
    <row r="57" spans="4:28" ht="13.5" customHeight="1"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</row>
    <row r="58" spans="4:28" ht="13.5" customHeight="1"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</row>
    <row r="59" spans="4:28" ht="13.5" customHeight="1"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</row>
    <row r="60" spans="4:28" ht="13.5" customHeight="1"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</row>
    <row r="61" spans="4:28" ht="13.5" customHeight="1"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</row>
    <row r="62" spans="4:28" ht="13.5" customHeight="1"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spans="4:28" ht="13.5" customHeight="1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  <row r="64" spans="4:28" ht="13.5" customHeight="1"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  <row r="65" spans="4:28" ht="13.5" customHeight="1"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  <row r="66" spans="4:28" ht="13.5" customHeight="1"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4"/>
  <sheetViews>
    <sheetView showGridLines="0" view="pageBreakPreview" topLeftCell="A19" zoomScale="70" zoomScaleNormal="80" zoomScaleSheetLayoutView="70" workbookViewId="0">
      <selection activeCell="A34" sqref="A34:XFD34"/>
    </sheetView>
  </sheetViews>
  <sheetFormatPr baseColWidth="10" defaultColWidth="11.42578125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3"/>
      <c r="B1" s="79" t="s">
        <v>5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3" t="s">
        <v>1</v>
      </c>
      <c r="N1" s="3"/>
      <c r="O1" s="3"/>
      <c r="P1" s="4"/>
      <c r="Q1" s="4"/>
      <c r="R1" s="4"/>
      <c r="S1" s="2"/>
      <c r="T1" s="2"/>
      <c r="U1" s="2"/>
      <c r="V1" s="2"/>
      <c r="W1" s="2"/>
      <c r="X1" s="2"/>
      <c r="Y1" s="2"/>
      <c r="Z1" s="5"/>
      <c r="AA1" s="5"/>
      <c r="AB1" s="6"/>
      <c r="AE1" s="2"/>
      <c r="AI1" s="7"/>
    </row>
    <row r="2" spans="1:35" ht="13.5" customHeight="1" thickBot="1"/>
    <row r="3" spans="1:35" ht="22.5" customHeight="1" thickTop="1" thickBot="1">
      <c r="B3" s="8" t="s">
        <v>6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7</v>
      </c>
      <c r="C4" s="13" t="s">
        <v>8</v>
      </c>
      <c r="D4" s="80" t="s">
        <v>9</v>
      </c>
      <c r="E4" s="80"/>
      <c r="F4" s="80"/>
      <c r="G4" s="80"/>
      <c r="H4" s="80"/>
      <c r="I4" s="14"/>
      <c r="J4" s="15" t="s">
        <v>10</v>
      </c>
      <c r="K4" s="16" t="s">
        <v>11</v>
      </c>
      <c r="L4" s="81" t="s">
        <v>12</v>
      </c>
      <c r="M4" s="81"/>
      <c r="N4" s="81"/>
      <c r="O4" s="81"/>
      <c r="P4" s="17" t="s">
        <v>13</v>
      </c>
      <c r="Q4" s="82" t="s">
        <v>14</v>
      </c>
      <c r="R4" s="82"/>
      <c r="S4" s="15" t="s">
        <v>15</v>
      </c>
      <c r="T4" s="81" t="s">
        <v>16</v>
      </c>
      <c r="U4" s="81"/>
      <c r="V4" s="83"/>
    </row>
    <row r="5" spans="1:35" ht="15.75" customHeight="1">
      <c r="B5" s="84" t="s">
        <v>17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6"/>
    </row>
    <row r="6" spans="1:35" ht="64.5" customHeight="1" thickBot="1">
      <c r="B6" s="18" t="s">
        <v>18</v>
      </c>
      <c r="C6" s="60" t="s">
        <v>19</v>
      </c>
      <c r="D6" s="60"/>
      <c r="E6" s="60"/>
      <c r="F6" s="60"/>
      <c r="G6" s="60"/>
      <c r="H6" s="19"/>
      <c r="I6" s="19"/>
      <c r="J6" s="19" t="s">
        <v>20</v>
      </c>
      <c r="K6" s="60" t="s">
        <v>21</v>
      </c>
      <c r="L6" s="60"/>
      <c r="M6" s="60"/>
      <c r="N6" s="20"/>
      <c r="O6" s="21" t="s">
        <v>22</v>
      </c>
      <c r="P6" s="60" t="s">
        <v>23</v>
      </c>
      <c r="Q6" s="60"/>
      <c r="R6" s="22"/>
      <c r="S6" s="21" t="s">
        <v>24</v>
      </c>
      <c r="T6" s="60" t="s">
        <v>25</v>
      </c>
      <c r="U6" s="60"/>
      <c r="V6" s="61"/>
    </row>
    <row r="7" spans="1:35" ht="22.5" customHeight="1" thickTop="1" thickBot="1">
      <c r="B7" s="8" t="s">
        <v>26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62" t="s">
        <v>27</v>
      </c>
      <c r="C8" s="65" t="s">
        <v>28</v>
      </c>
      <c r="D8" s="65"/>
      <c r="E8" s="65"/>
      <c r="F8" s="65"/>
      <c r="G8" s="65"/>
      <c r="H8" s="66"/>
      <c r="I8" s="71" t="s">
        <v>29</v>
      </c>
      <c r="J8" s="72"/>
      <c r="K8" s="72"/>
      <c r="L8" s="72"/>
      <c r="M8" s="72"/>
      <c r="N8" s="72"/>
      <c r="O8" s="72"/>
      <c r="P8" s="72"/>
      <c r="Q8" s="72"/>
      <c r="R8" s="72"/>
      <c r="S8" s="73"/>
      <c r="T8" s="71" t="s">
        <v>30</v>
      </c>
      <c r="U8" s="72"/>
      <c r="V8" s="74" t="s">
        <v>31</v>
      </c>
    </row>
    <row r="9" spans="1:35" ht="19.5" customHeight="1">
      <c r="B9" s="63"/>
      <c r="C9" s="67"/>
      <c r="D9" s="67"/>
      <c r="E9" s="67"/>
      <c r="F9" s="67"/>
      <c r="G9" s="67"/>
      <c r="H9" s="68"/>
      <c r="I9" s="77" t="s">
        <v>32</v>
      </c>
      <c r="J9" s="56"/>
      <c r="K9" s="56"/>
      <c r="L9" s="56" t="s">
        <v>33</v>
      </c>
      <c r="M9" s="56"/>
      <c r="N9" s="56"/>
      <c r="O9" s="56"/>
      <c r="P9" s="56" t="s">
        <v>34</v>
      </c>
      <c r="Q9" s="56" t="s">
        <v>35</v>
      </c>
      <c r="R9" s="58" t="s">
        <v>36</v>
      </c>
      <c r="S9" s="59"/>
      <c r="T9" s="56" t="s">
        <v>37</v>
      </c>
      <c r="U9" s="56" t="s">
        <v>38</v>
      </c>
      <c r="V9" s="75"/>
    </row>
    <row r="10" spans="1:35" ht="26.25" customHeight="1" thickBot="1">
      <c r="B10" s="64"/>
      <c r="C10" s="69"/>
      <c r="D10" s="69"/>
      <c r="E10" s="69"/>
      <c r="F10" s="69"/>
      <c r="G10" s="69"/>
      <c r="H10" s="70"/>
      <c r="I10" s="78"/>
      <c r="J10" s="57"/>
      <c r="K10" s="57"/>
      <c r="L10" s="57"/>
      <c r="M10" s="57"/>
      <c r="N10" s="57"/>
      <c r="O10" s="57"/>
      <c r="P10" s="57"/>
      <c r="Q10" s="57"/>
      <c r="R10" s="23" t="s">
        <v>39</v>
      </c>
      <c r="S10" s="24" t="s">
        <v>40</v>
      </c>
      <c r="T10" s="57"/>
      <c r="U10" s="57"/>
      <c r="V10" s="76"/>
    </row>
    <row r="11" spans="1:35" ht="75" customHeight="1" thickTop="1" thickBot="1">
      <c r="A11" s="25"/>
      <c r="B11" s="26" t="s">
        <v>41</v>
      </c>
      <c r="C11" s="52" t="s">
        <v>42</v>
      </c>
      <c r="D11" s="52"/>
      <c r="E11" s="52"/>
      <c r="F11" s="52"/>
      <c r="G11" s="52"/>
      <c r="H11" s="52"/>
      <c r="I11" s="52" t="s">
        <v>43</v>
      </c>
      <c r="J11" s="52"/>
      <c r="K11" s="52"/>
      <c r="L11" s="52" t="s">
        <v>44</v>
      </c>
      <c r="M11" s="52"/>
      <c r="N11" s="52"/>
      <c r="O11" s="52"/>
      <c r="P11" s="27" t="s">
        <v>45</v>
      </c>
      <c r="Q11" s="27" t="s">
        <v>46</v>
      </c>
      <c r="R11" s="27">
        <v>2</v>
      </c>
      <c r="S11" s="27" t="s">
        <v>47</v>
      </c>
      <c r="T11" s="27" t="s">
        <v>47</v>
      </c>
      <c r="U11" s="27" t="str">
        <f>IF(ISERROR(T11/S11),"N/A",T11/S11*100)</f>
        <v>N/A</v>
      </c>
      <c r="V11" s="28" t="s">
        <v>48</v>
      </c>
    </row>
    <row r="12" spans="1:35" ht="75" customHeight="1" thickTop="1" thickBot="1">
      <c r="A12" s="25"/>
      <c r="B12" s="26" t="s">
        <v>41</v>
      </c>
      <c r="C12" s="52" t="s">
        <v>45</v>
      </c>
      <c r="D12" s="52"/>
      <c r="E12" s="52"/>
      <c r="F12" s="52"/>
      <c r="G12" s="52"/>
      <c r="H12" s="52"/>
      <c r="I12" s="52" t="s">
        <v>49</v>
      </c>
      <c r="J12" s="52"/>
      <c r="K12" s="52"/>
      <c r="L12" s="52" t="s">
        <v>50</v>
      </c>
      <c r="M12" s="52"/>
      <c r="N12" s="52"/>
      <c r="O12" s="52"/>
      <c r="P12" s="27" t="s">
        <v>51</v>
      </c>
      <c r="Q12" s="27" t="s">
        <v>46</v>
      </c>
      <c r="R12" s="27">
        <v>100</v>
      </c>
      <c r="S12" s="27" t="s">
        <v>47</v>
      </c>
      <c r="T12" s="27" t="s">
        <v>47</v>
      </c>
      <c r="U12" s="27" t="str">
        <f>IF(ISERROR(T12/S12),"N/A",T12/S12*100)</f>
        <v>N/A</v>
      </c>
      <c r="V12" s="28" t="s">
        <v>52</v>
      </c>
    </row>
    <row r="13" spans="1:35" ht="18.75" customHeight="1" thickTop="1" thickBot="1">
      <c r="A13" s="25"/>
      <c r="B13" s="49" t="s">
        <v>53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1"/>
    </row>
    <row r="14" spans="1:35" s="29" customFormat="1" ht="18" customHeight="1" thickBot="1">
      <c r="A14" s="30"/>
      <c r="B14" s="31" t="s">
        <v>45</v>
      </c>
      <c r="C14" s="31"/>
      <c r="D14" s="32"/>
      <c r="E14" s="31"/>
      <c r="F14" s="31"/>
      <c r="G14" s="31"/>
      <c r="H14" s="31"/>
      <c r="I14" s="33"/>
      <c r="J14" s="34"/>
      <c r="K14" s="33"/>
      <c r="L14" s="34"/>
      <c r="M14" s="33"/>
      <c r="N14" s="34"/>
      <c r="O14" s="33"/>
      <c r="P14" s="34"/>
      <c r="Q14" s="35"/>
      <c r="R14" s="36">
        <v>100</v>
      </c>
      <c r="S14" s="36" t="s">
        <v>45</v>
      </c>
      <c r="T14" s="36" t="s">
        <v>45</v>
      </c>
      <c r="U14" s="36" t="str">
        <f>IF(ISERROR(T14/S14),"N/A",T14/S14*100)</f>
        <v>N/A</v>
      </c>
      <c r="V14" s="31" t="s">
        <v>54</v>
      </c>
    </row>
    <row r="15" spans="1:35" ht="75" customHeight="1" thickTop="1" thickBot="1">
      <c r="A15" s="25"/>
      <c r="B15" s="26" t="s">
        <v>55</v>
      </c>
      <c r="C15" s="52" t="s">
        <v>56</v>
      </c>
      <c r="D15" s="52"/>
      <c r="E15" s="52"/>
      <c r="F15" s="52"/>
      <c r="G15" s="52"/>
      <c r="H15" s="52"/>
      <c r="I15" s="52" t="s">
        <v>57</v>
      </c>
      <c r="J15" s="52"/>
      <c r="K15" s="52"/>
      <c r="L15" s="52" t="s">
        <v>58</v>
      </c>
      <c r="M15" s="52"/>
      <c r="N15" s="52"/>
      <c r="O15" s="52"/>
      <c r="P15" s="27" t="s">
        <v>51</v>
      </c>
      <c r="Q15" s="27" t="s">
        <v>59</v>
      </c>
      <c r="R15" s="27">
        <v>100</v>
      </c>
      <c r="S15" s="27">
        <v>75</v>
      </c>
      <c r="T15" s="27">
        <v>64.61</v>
      </c>
      <c r="U15" s="27">
        <f>IF(ISERROR(T15/S15),"N/A",T15/S15*100)</f>
        <v>86.146666666666675</v>
      </c>
      <c r="V15" s="28" t="s">
        <v>52</v>
      </c>
    </row>
    <row r="16" spans="1:35" ht="18.75" customHeight="1" thickTop="1" thickBot="1">
      <c r="A16" s="25"/>
      <c r="B16" s="49" t="s">
        <v>53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</row>
    <row r="17" spans="1:22" s="29" customFormat="1" ht="18" customHeight="1" thickBot="1">
      <c r="A17" s="30"/>
      <c r="B17" s="31" t="s">
        <v>45</v>
      </c>
      <c r="C17" s="31"/>
      <c r="D17" s="32"/>
      <c r="E17" s="31"/>
      <c r="F17" s="31"/>
      <c r="G17" s="31"/>
      <c r="H17" s="31"/>
      <c r="I17" s="33"/>
      <c r="J17" s="34"/>
      <c r="K17" s="33"/>
      <c r="L17" s="34"/>
      <c r="M17" s="33"/>
      <c r="N17" s="34"/>
      <c r="O17" s="33"/>
      <c r="P17" s="34"/>
      <c r="Q17" s="35"/>
      <c r="R17" s="36">
        <v>100</v>
      </c>
      <c r="S17" s="36">
        <v>75</v>
      </c>
      <c r="T17" s="36">
        <v>64.61</v>
      </c>
      <c r="U17" s="36">
        <f>IF(ISERROR(T17/S17),"N/A",T17/S17*100)</f>
        <v>86.146666666666675</v>
      </c>
      <c r="V17" s="31" t="s">
        <v>54</v>
      </c>
    </row>
    <row r="18" spans="1:22" ht="75" customHeight="1" thickTop="1" thickBot="1">
      <c r="A18" s="25"/>
      <c r="B18" s="26" t="s">
        <v>60</v>
      </c>
      <c r="C18" s="52" t="s">
        <v>61</v>
      </c>
      <c r="D18" s="52"/>
      <c r="E18" s="52"/>
      <c r="F18" s="52"/>
      <c r="G18" s="52"/>
      <c r="H18" s="52"/>
      <c r="I18" s="52" t="s">
        <v>62</v>
      </c>
      <c r="J18" s="52"/>
      <c r="K18" s="52"/>
      <c r="L18" s="52" t="s">
        <v>63</v>
      </c>
      <c r="M18" s="52"/>
      <c r="N18" s="52"/>
      <c r="O18" s="52"/>
      <c r="P18" s="27" t="s">
        <v>51</v>
      </c>
      <c r="Q18" s="27" t="s">
        <v>64</v>
      </c>
      <c r="R18" s="27">
        <v>100</v>
      </c>
      <c r="S18" s="27">
        <v>100</v>
      </c>
      <c r="T18" s="27">
        <v>122.19</v>
      </c>
      <c r="U18" s="27">
        <f>IF(ISERROR(T18/S18),"N/A",T18/S18*100)</f>
        <v>122.19</v>
      </c>
      <c r="V18" s="28" t="s">
        <v>52</v>
      </c>
    </row>
    <row r="19" spans="1:22" ht="18.75" customHeight="1" thickTop="1" thickBot="1">
      <c r="A19" s="25"/>
      <c r="B19" s="49" t="s">
        <v>53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1"/>
    </row>
    <row r="20" spans="1:22" s="29" customFormat="1" ht="18" customHeight="1" thickBot="1">
      <c r="A20" s="30"/>
      <c r="B20" s="31" t="s">
        <v>45</v>
      </c>
      <c r="C20" s="31"/>
      <c r="D20" s="32"/>
      <c r="E20" s="31"/>
      <c r="F20" s="31"/>
      <c r="G20" s="31"/>
      <c r="H20" s="31"/>
      <c r="I20" s="33"/>
      <c r="J20" s="34"/>
      <c r="K20" s="33"/>
      <c r="L20" s="34"/>
      <c r="M20" s="33"/>
      <c r="N20" s="34"/>
      <c r="O20" s="33"/>
      <c r="P20" s="34"/>
      <c r="Q20" s="35"/>
      <c r="R20" s="36">
        <v>100</v>
      </c>
      <c r="S20" s="36">
        <v>100</v>
      </c>
      <c r="T20" s="36">
        <v>122.19</v>
      </c>
      <c r="U20" s="36">
        <f>IF(ISERROR(T20/S20),"N/A",T20/S20*100)</f>
        <v>122.19</v>
      </c>
      <c r="V20" s="31" t="s">
        <v>54</v>
      </c>
    </row>
    <row r="21" spans="1:22" ht="75" customHeight="1" thickTop="1" thickBot="1">
      <c r="A21" s="25"/>
      <c r="B21" s="26" t="s">
        <v>65</v>
      </c>
      <c r="C21" s="52" t="s">
        <v>66</v>
      </c>
      <c r="D21" s="52"/>
      <c r="E21" s="52"/>
      <c r="F21" s="52"/>
      <c r="G21" s="52"/>
      <c r="H21" s="52"/>
      <c r="I21" s="52" t="s">
        <v>67</v>
      </c>
      <c r="J21" s="52"/>
      <c r="K21" s="52"/>
      <c r="L21" s="52" t="s">
        <v>68</v>
      </c>
      <c r="M21" s="52"/>
      <c r="N21" s="52"/>
      <c r="O21" s="52"/>
      <c r="P21" s="27" t="s">
        <v>69</v>
      </c>
      <c r="Q21" s="27" t="s">
        <v>70</v>
      </c>
      <c r="R21" s="27">
        <v>3.56</v>
      </c>
      <c r="S21" s="27">
        <v>2.54</v>
      </c>
      <c r="T21" s="27">
        <v>2.2000000000000002</v>
      </c>
      <c r="U21" s="27">
        <f>IF(ISERROR(T21/S21),"N/A",T21/S21*100)</f>
        <v>86.614173228346459</v>
      </c>
      <c r="V21" s="28" t="s">
        <v>52</v>
      </c>
    </row>
    <row r="22" spans="1:22" ht="18.75" customHeight="1" thickTop="1" thickBot="1">
      <c r="A22" s="25"/>
      <c r="B22" s="49" t="s">
        <v>53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1"/>
    </row>
    <row r="23" spans="1:22" s="29" customFormat="1" ht="18" customHeight="1" thickBot="1">
      <c r="A23" s="30"/>
      <c r="B23" s="31" t="s">
        <v>45</v>
      </c>
      <c r="C23" s="31"/>
      <c r="D23" s="32"/>
      <c r="E23" s="31"/>
      <c r="F23" s="31"/>
      <c r="G23" s="31"/>
      <c r="H23" s="31"/>
      <c r="I23" s="33"/>
      <c r="J23" s="34"/>
      <c r="K23" s="33"/>
      <c r="L23" s="34"/>
      <c r="M23" s="33"/>
      <c r="N23" s="34"/>
      <c r="O23" s="33"/>
      <c r="P23" s="34"/>
      <c r="Q23" s="35"/>
      <c r="R23" s="36">
        <v>3.56</v>
      </c>
      <c r="S23" s="36">
        <v>2.54</v>
      </c>
      <c r="T23" s="36">
        <v>2.2000000000000002</v>
      </c>
      <c r="U23" s="36">
        <f>IF(ISERROR(T23/S23),"N/A",T23/S23*100)</f>
        <v>86.614173228346459</v>
      </c>
      <c r="V23" s="31" t="s">
        <v>54</v>
      </c>
    </row>
    <row r="24" spans="1:22" s="37" customFormat="1" ht="14.85" customHeight="1" thickTop="1" thickBot="1">
      <c r="B24" s="38" t="s">
        <v>71</v>
      </c>
      <c r="C24" s="39"/>
      <c r="D24" s="39"/>
      <c r="E24" s="39"/>
      <c r="F24" s="39"/>
      <c r="G24" s="39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1"/>
    </row>
    <row r="25" spans="1:22" ht="44.25" customHeight="1" thickTop="1">
      <c r="B25" s="53" t="s">
        <v>72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5"/>
    </row>
    <row r="26" spans="1:22" ht="34.5" customHeight="1">
      <c r="B26" s="46" t="s">
        <v>73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8"/>
    </row>
    <row r="27" spans="1:22" ht="34.5" customHeight="1">
      <c r="B27" s="46" t="s">
        <v>74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8"/>
    </row>
    <row r="28" spans="1:22" ht="34.5" customHeight="1">
      <c r="B28" s="46" t="s">
        <v>75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8"/>
    </row>
    <row r="29" spans="1:22" ht="34.5" customHeight="1">
      <c r="B29" s="46" t="s">
        <v>76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8"/>
    </row>
    <row r="30" spans="1:22" ht="34.5" customHeight="1">
      <c r="B30" s="46" t="s">
        <v>77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8"/>
    </row>
    <row r="34" spans="1:31" s="93" customFormat="1" ht="93.75" customHeight="1">
      <c r="A34" s="87"/>
      <c r="B34" s="88" t="s">
        <v>78</v>
      </c>
      <c r="C34" s="88"/>
      <c r="D34" s="88"/>
      <c r="E34" s="87"/>
      <c r="F34" s="87"/>
      <c r="G34" s="89"/>
      <c r="H34" s="89"/>
      <c r="I34" s="89" t="s">
        <v>79</v>
      </c>
      <c r="J34" s="89"/>
      <c r="K34" s="89"/>
      <c r="L34" s="89"/>
      <c r="M34" s="90"/>
      <c r="N34" s="88" t="s">
        <v>80</v>
      </c>
      <c r="O34" s="88"/>
      <c r="P34" s="88"/>
      <c r="Q34" s="88"/>
      <c r="R34" s="91"/>
      <c r="S34" s="91"/>
      <c r="T34" s="88" t="s">
        <v>81</v>
      </c>
      <c r="U34" s="88"/>
      <c r="V34" s="88"/>
      <c r="W34" s="91"/>
      <c r="X34" s="88"/>
      <c r="Y34" s="88"/>
      <c r="Z34" s="88"/>
      <c r="AA34" s="92"/>
      <c r="AE34" s="92"/>
    </row>
  </sheetData>
  <mergeCells count="53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C12:H12"/>
    <mergeCell ref="I12:K12"/>
    <mergeCell ref="L12:O12"/>
    <mergeCell ref="B25:V25"/>
    <mergeCell ref="B13:V13"/>
    <mergeCell ref="C15:H15"/>
    <mergeCell ref="I15:K15"/>
    <mergeCell ref="L15:O15"/>
    <mergeCell ref="B16:V16"/>
    <mergeCell ref="C18:H18"/>
    <mergeCell ref="I18:K18"/>
    <mergeCell ref="L18:O18"/>
    <mergeCell ref="B19:V19"/>
    <mergeCell ref="C21:H21"/>
    <mergeCell ref="I21:K21"/>
    <mergeCell ref="L21:O21"/>
    <mergeCell ref="B22:V22"/>
    <mergeCell ref="X34:Z34"/>
    <mergeCell ref="B26:V26"/>
    <mergeCell ref="B27:V27"/>
    <mergeCell ref="B28:V28"/>
    <mergeCell ref="B29:V29"/>
    <mergeCell ref="B30:V30"/>
    <mergeCell ref="B34:D34"/>
    <mergeCell ref="G34:H34"/>
    <mergeCell ref="I34:L34"/>
    <mergeCell ref="N34:Q34"/>
    <mergeCell ref="T34:V34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Portada</vt:lpstr>
      <vt:lpstr>22-QUERÉTARO ARTEAGA</vt:lpstr>
      <vt:lpstr>'22-QUERÉTARO ARTEAGA'!Área_de_impresión</vt:lpstr>
      <vt:lpstr>Portada!Área_de_impresión</vt:lpstr>
      <vt:lpstr>'22-QUERÉTARO ARTEAGA'!Títulos_a_imprimir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DANIEL</cp:lastModifiedBy>
  <cp:lastPrinted>2017-10-30T20:23:35Z</cp:lastPrinted>
  <dcterms:created xsi:type="dcterms:W3CDTF">2009-03-25T01:44:41Z</dcterms:created>
  <dcterms:modified xsi:type="dcterms:W3CDTF">2017-10-30T20:24:30Z</dcterms:modified>
</cp:coreProperties>
</file>